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<sst xmlns="http://schemas.openxmlformats.org/spreadsheetml/2006/main" count="22" uniqueCount="20">
  <si>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成武县2026年7月高龄及长寿津贴明细</t>
  </si>
  <si>
    <t>镇街</t>
  </si>
  <si>
    <t>一本通发放</t>
  </si>
  <si>
    <t>银行代发</t>
  </si>
  <si>
    <t>80-99岁高龄津贴</t>
  </si>
  <si>
    <t>100岁以上长寿津贴</t>
  </si>
  <si>
    <t>文亭街道</t>
  </si>
  <si>
    <t>永昌街道</t>
  </si>
  <si>
    <t>九女集镇</t>
  </si>
  <si>
    <t>天宫庙镇</t>
  </si>
  <si>
    <t>孙寺镇</t>
  </si>
  <si>
    <t>苟村集镇</t>
  </si>
  <si>
    <t>白浮图镇</t>
  </si>
  <si>
    <t>张楼镇</t>
  </si>
  <si>
    <t>大田集镇</t>
  </si>
  <si>
    <t>党集镇</t>
  </si>
  <si>
    <t>南鲁集镇</t>
  </si>
  <si>
    <t>汶上集镇</t>
  </si>
  <si>
    <t>伯乐集镇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</si>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</sst>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85" zoomScaleNormal="85" topLeftCell="A3" workbookViewId="0">
      <selection activeCell="F4" sqref="F4:F17"/>
    </sheetView>
  </sheetViews>
  <sheetFormatPr defaultColWidth="9" defaultRowHeight="14.4" outlineLevelCol="5"/>
  <cols>
    <col min="1" max="1" width="23" customWidth="1"/>
    <col min="2" max="5" width="14.3333333333333" customWidth="1"/>
    <col min="6" max="6" width="14.1111111111111"/>
  </cols>
  <sheetData>
    <row r="1" ht="79" customHeight="1" spans="1:5">
      <c r="A1" s="3" t="s">
        <v>0</v>
      </c>
      <c r="B1" s="4"/>
      <c r="C1" s="4"/>
      <c r="D1" s="4"/>
      <c r="E1" s="4"/>
    </row>
    <row r="2" s="1" customFormat="1" ht="39" customHeight="1" spans="1:5">
      <c r="A2" s="5" t="s">
        <v>1</v>
      </c>
      <c r="B2" s="5" t="s">
        <v>2</v>
      </c>
      <c r="C2" s="5"/>
      <c r="D2" s="5" t="s">
        <v>3</v>
      </c>
      <c r="E2" s="5"/>
    </row>
    <row r="3" s="1" customFormat="1" ht="48" customHeight="1" spans="1:5">
      <c r="A3" s="6"/>
      <c r="B3" s="7" t="s">
        <v>4</v>
      </c>
      <c r="C3" s="6" t="s">
        <v>5</v>
      </c>
      <c r="D3" s="7" t="s">
        <v>4</v>
      </c>
      <c r="E3" s="6" t="s">
        <v>5</v>
      </c>
    </row>
    <row r="4" s="1" customFormat="1" ht="27" customHeight="1" spans="1:6">
      <c r="A4" s="8" t="s">
        <v>6</v>
      </c>
      <c r="B4" s="8">
        <v>16604.54</v>
      </c>
      <c r="C4" s="8">
        <v>4200</v>
      </c>
      <c r="D4" s="8">
        <v>41.66</v>
      </c>
      <c r="E4" s="8"/>
      <c r="F4" s="1">
        <f>SUM((B4:E4))</f>
        <v>20846.2</v>
      </c>
    </row>
    <row r="5" s="1" customFormat="1" ht="27" customHeight="1" spans="1:6">
      <c r="A5" s="8" t="s">
        <v>7</v>
      </c>
      <c r="B5" s="8">
        <v>16604.52</v>
      </c>
      <c r="C5" s="8">
        <v>3500</v>
      </c>
      <c r="D5" s="8">
        <v>116.64</v>
      </c>
      <c r="E5" s="8"/>
      <c r="F5" s="1">
        <f t="shared" ref="F5:F17" si="0">SUM((B5:E5))</f>
        <v>20221.16</v>
      </c>
    </row>
    <row r="6" s="1" customFormat="1" ht="27" customHeight="1" spans="1:6">
      <c r="A6" s="8" t="s">
        <v>8</v>
      </c>
      <c r="B6" s="8">
        <v>25918.9</v>
      </c>
      <c r="C6" s="8">
        <v>5950</v>
      </c>
      <c r="D6" s="8">
        <v>8.33</v>
      </c>
      <c r="E6" s="8"/>
      <c r="F6" s="1">
        <f t="shared" si="0"/>
        <v>31877.23</v>
      </c>
    </row>
    <row r="7" s="1" customFormat="1" ht="27" customHeight="1" spans="1:6">
      <c r="A7" s="8" t="s">
        <v>9</v>
      </c>
      <c r="B7" s="8">
        <v>16154.57</v>
      </c>
      <c r="C7" s="8">
        <v>4900</v>
      </c>
      <c r="D7" s="8"/>
      <c r="E7" s="8"/>
      <c r="F7" s="1">
        <f t="shared" si="0"/>
        <v>21054.57</v>
      </c>
    </row>
    <row r="8" s="1" customFormat="1" ht="27" customHeight="1" spans="1:6">
      <c r="A8" s="8" t="s">
        <v>10</v>
      </c>
      <c r="B8" s="8">
        <v>19945.24</v>
      </c>
      <c r="C8" s="8">
        <v>4900</v>
      </c>
      <c r="D8" s="8"/>
      <c r="E8" s="8"/>
      <c r="F8" s="1">
        <f t="shared" si="0"/>
        <v>24845.24</v>
      </c>
    </row>
    <row r="9" s="1" customFormat="1" ht="27" customHeight="1" spans="1:6">
      <c r="A9" s="8" t="s">
        <v>11</v>
      </c>
      <c r="B9" s="8">
        <v>14322.67</v>
      </c>
      <c r="C9" s="8">
        <v>4900</v>
      </c>
      <c r="D9" s="8">
        <v>8.33</v>
      </c>
      <c r="E9" s="8"/>
      <c r="F9" s="1">
        <f t="shared" si="0"/>
        <v>19231</v>
      </c>
    </row>
    <row r="10" s="1" customFormat="1" ht="27" customHeight="1" spans="1:6">
      <c r="A10" s="8" t="s">
        <v>12</v>
      </c>
      <c r="B10" s="8">
        <v>16729.52</v>
      </c>
      <c r="C10" s="8">
        <v>3500</v>
      </c>
      <c r="D10" s="8">
        <v>66.66</v>
      </c>
      <c r="E10" s="8"/>
      <c r="F10" s="1">
        <f t="shared" si="0"/>
        <v>20296.18</v>
      </c>
    </row>
    <row r="11" s="1" customFormat="1" ht="27" customHeight="1" spans="1:6">
      <c r="A11" s="8" t="s">
        <v>13</v>
      </c>
      <c r="B11" s="8">
        <v>12972.04</v>
      </c>
      <c r="C11" s="8">
        <v>6675</v>
      </c>
      <c r="D11" s="8"/>
      <c r="E11" s="8"/>
      <c r="F11" s="1">
        <f t="shared" si="0"/>
        <v>19647.04</v>
      </c>
    </row>
    <row r="12" s="1" customFormat="1" ht="27" customHeight="1" spans="1:6">
      <c r="A12" s="8" t="s">
        <v>14</v>
      </c>
      <c r="B12" s="8">
        <v>30001.23</v>
      </c>
      <c r="C12" s="8">
        <v>5950</v>
      </c>
      <c r="D12" s="8">
        <v>199.95</v>
      </c>
      <c r="E12" s="8"/>
      <c r="F12" s="1">
        <f t="shared" si="0"/>
        <v>36151.18</v>
      </c>
    </row>
    <row r="13" s="1" customFormat="1" ht="27" customHeight="1" spans="1:6">
      <c r="A13" s="8" t="s">
        <v>15</v>
      </c>
      <c r="B13" s="8">
        <v>15221.4</v>
      </c>
      <c r="C13" s="8">
        <v>5600</v>
      </c>
      <c r="D13" s="8"/>
      <c r="E13" s="8"/>
      <c r="F13" s="1">
        <f t="shared" si="0"/>
        <v>20821.4</v>
      </c>
    </row>
    <row r="14" s="1" customFormat="1" ht="27" customHeight="1" spans="1:6">
      <c r="A14" s="8" t="s">
        <v>16</v>
      </c>
      <c r="B14" s="8">
        <v>17012.36</v>
      </c>
      <c r="C14" s="8">
        <v>3500</v>
      </c>
      <c r="D14" s="8"/>
      <c r="E14" s="8"/>
      <c r="F14" s="1">
        <f t="shared" si="0"/>
        <v>20512.36</v>
      </c>
    </row>
    <row r="15" s="1" customFormat="1" ht="27" customHeight="1" spans="1:6">
      <c r="A15" s="8" t="s">
        <v>17</v>
      </c>
      <c r="B15" s="8">
        <v>25835.37</v>
      </c>
      <c r="C15" s="8">
        <v>5250</v>
      </c>
      <c r="D15" s="8">
        <v>99.98</v>
      </c>
      <c r="E15" s="8"/>
      <c r="F15" s="1">
        <f t="shared" si="0"/>
        <v>31185.35</v>
      </c>
    </row>
    <row r="16" s="1" customFormat="1" ht="27" customHeight="1" spans="1:6">
      <c r="A16" s="8" t="s">
        <v>18</v>
      </c>
      <c r="B16" s="8">
        <v>20270.1</v>
      </c>
      <c r="C16" s="8">
        <v>4900</v>
      </c>
      <c r="D16" s="8">
        <v>33.32</v>
      </c>
      <c r="E16" s="8"/>
      <c r="F16" s="1">
        <f t="shared" si="0"/>
        <v>25203.42</v>
      </c>
    </row>
    <row r="17" s="2" customFormat="1" ht="30" customHeight="1" spans="1:6">
      <c r="A17" s="9" t="s">
        <v>19</v>
      </c>
      <c r="B17" s="9">
        <f>SUM(B4:B16)</f>
        <v>247592.46</v>
      </c>
      <c r="C17" s="9">
        <f>SUM(C4:C16)</f>
        <v>63725</v>
      </c>
      <c r="D17" s="9">
        <f>SUM(D4:D16)</f>
        <v>574.87</v>
      </c>
      <c r="E17" s="9">
        <f>SUM(E4:E16)</f>
        <v>0</v>
      </c>
      <c r="F17" s="1">
        <f t="shared" si="0"/>
        <v>311892.33</v>
      </c>
    </row>
    <row r="18" ht="24" customHeight="1" spans="1:5">
      <c r="A18" s="9"/>
      <c r="B18" s="10">
        <f>SUM(B17:C17)</f>
        <v>311317.46</v>
      </c>
      <c r="C18" s="10"/>
      <c r="D18" s="10">
        <f>SUM(D17:E17)</f>
        <v>574.87</v>
      </c>
      <c r="E18" s="10"/>
    </row>
    <row r="19" ht="31" customHeight="1" spans="1:5">
      <c r="A19" s="9"/>
      <c r="B19" s="10">
        <f>SUM(B18:E18)</f>
        <v>311892.33</v>
      </c>
      <c r="C19" s="10"/>
      <c r="D19" s="10"/>
      <c r="E19" s="10"/>
    </row>
    <row r="20" spans="1:5">
      <c r="A20" s="11"/>
      <c r="B20" s="11"/>
      <c r="C20" s="11"/>
      <c r="D20" s="11"/>
      <c r="E20" s="11"/>
    </row>
  </sheetData>
  <mergeCells count="8">
    <mergeCell ref="A1:E1"/>
    <mergeCell ref="B2:C2"/>
    <mergeCell ref="D2:E2"/>
    <mergeCell ref="B18:C18"/>
    <mergeCell ref="D18:E18"/>
    <mergeCell ref="B19:E19"/>
    <mergeCell ref="A2:A3"/>
    <mergeCell ref="A17:A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2025-01-24T15:02:00Z</dcterms:created>
  <dcterms:modified xsi:type="dcterms:W3CDTF">2026-08-03T08:22:17Z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E36A60C4FF214CD583488117EF09F079_12</vt:lpwstr>
  </property>
  <property fmtid="{D5CDD505-2E9C-101B-9397-08002B2CF9AE}" pid="3" name="KSOProductBuildVer">
    <vt:lpwstr>2052-12.1.0.20784</vt:lpwstr>
  </property>
</Properties>
</file>